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<sst xmlns="http://schemas.openxmlformats.org/spreadsheetml/2006/main" count="35" uniqueCount="35">
  <si>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</si>
  <si>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</si>
  <si>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</t>
  </si>
  <si>
    <t xml:space="preserve">Sistema d'elevació domèstic.</t>
  </si>
  <si>
    <r>
      <rPr>
        <sz val="8.25"/>
        <color rgb="FF000000"/>
        <rFont val="Arial"/>
        <family val="2"/>
      </rPr>
      <t xml:space="preserve">Estació elevadora per al bombament d'aigües residuals domèstiques, per a vàter i lavabo, model 97775314 SOLOLIFT2 WC-1 "GRUNDFOS", motor de 0,62 kW de potència amb alimentació monofàsica a 230 V, aïllament classe F i protecció IP44, cabal màxim 149 l/min, altura màxima d'elevació 8,5 m, pressió sonora &lt; 70 dBA, bomba amb triturador, cable de 1,2 m amb endoll Schuko, vàlvula antiretorn, connexió d'aspiració per a inodor de DN 100 mm, connexió d'aspiració amb adaptador per a tub de DN 32/36/40 mm, connexió de descàrrega amb adaptador per a tub d'impulsió de DN 22/25/28/32/36/40 mm i 2 peus de recolzament per a instal·lació en el terra. Inclús accessoris, unions i peces especials per a la instal·lació de l'electrobomba.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</si>
  <si>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</si>
  <si>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</si>
  <si>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</si>
  <si>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</si>
  <si>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</si>
  <si>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</si>
  <si>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</si>
  <si>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mt36ebg010a</t>
  </si>
  <si>
    <t xml:space="preserve">U</t>
  </si>
  <si>
    <t xml:space="preserve">Estació elevadora per al bombament d'aigües residuals domèstiques, per a vàter i lavabo, model 97775314 SOLOLIFT2 WC-1 "GRUNDFOS", motor de 0,62 kW de potència amb alimentació monofàsica a 230 V, aïllament classe F i protecció IP44, cabal màxim 149 l/min, altura màxima d'elevació 8,5 m, pressió sonora &lt; 70 dBA, bomba amb triturador, cable de 1,2 m amb endoll Schuko, vàlvula antiretorn, connexió d'aspiració per a inodor de DN 100 mm, connexió d'aspiració amb adaptador per a tub de DN 32/36/40 mm, connexió de descàrrega amb adaptador per a tub d'impulsió de DN 22/25/28/32/36/40 mm i 2 peus de recolzament per a instal·lació en el terra.</t>
  </si>
  <si>
    <t xml:space="preserve">mt37sve010e</t>
  </si>
  <si>
    <t xml:space="preserve">U</t>
  </si>
  <si>
    <t xml:space="preserve">Vàlvula d'esfera de llautó niquelat per roscar de 1 1/4".</t>
  </si>
  <si>
    <t xml:space="preserve">mt36bom050A</t>
  </si>
  <si>
    <t xml:space="preserve">m</t>
  </si>
  <si>
    <t xml:space="preserve">Conducte d'impulsió d'aigües residuals realitzat amb tub de PVC per a pressió de 12,5 atm, de 32 mm de diàmetre, amb extrem atrompetat, segons UNE-EN 1452.</t>
  </si>
  <si>
    <t xml:space="preserve">mt36bom051A</t>
  </si>
  <si>
    <t xml:space="preserve">U</t>
  </si>
  <si>
    <t xml:space="preserve">Repercussió, per m de canonada, d'accessoris, unions i peces especials per a tub de PVC per a pressió de 12,5 atm, de 32 mm de diàmetre.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</si>
  <si>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</si>
  <si>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</si>
  <si>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</si>
  <si>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</si>
  <si>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</si>
  <si>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</si>
  <si>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</si>
  <si>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</si>
  <si>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</si>
  <si>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821,58€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</si>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</sst>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537</v>
      </c>
      <c r="H10" s="12">
        <f ca="1">ROUND(INDIRECT(ADDRESS(ROW()+(0), COLUMN()+(-2), 1))*INDIRECT(ADDRESS(ROW()+(0), COLUMN()+(-1), 1)), 2)</f>
        <v>537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16.78</v>
      </c>
      <c r="H11" s="12">
        <f ca="1">ROUND(INDIRECT(ADDRESS(ROW()+(0), COLUMN()+(-2), 1))*INDIRECT(ADDRESS(ROW()+(0), COLUMN()+(-1), 1)), 2)</f>
        <v>16.78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1.75</v>
      </c>
      <c r="H12" s="12">
        <f ca="1">ROUND(INDIRECT(ADDRESS(ROW()+(0), COLUMN()+(-2), 1))*INDIRECT(ADDRESS(ROW()+(0), COLUMN()+(-1), 1)), 2)</f>
        <v>3.5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0.52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558.32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0.599</v>
      </c>
      <c r="G16" s="14">
        <v>28.39</v>
      </c>
      <c r="H16" s="14">
        <f ca="1">ROUND(INDIRECT(ADDRESS(ROW()+(0), COLUMN()+(-2), 1))*INDIRECT(ADDRESS(ROW()+(0), COLUMN()+(-1), 1)), 2)</f>
        <v>17.01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575.33</v>
      </c>
      <c r="H19" s="14">
        <f ca="1">ROUND(INDIRECT(ADDRESS(ROW()+(0), COLUMN()+(-2), 1))*INDIRECT(ADDRESS(ROW()+(0), COLUMN()+(-1), 1))/100, 2)</f>
        <v>11.51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586.84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